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0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<sst xmlns="http://schemas.openxmlformats.org/spreadsheetml/2006/main" count="161" uniqueCount="116">
  <si>
    <t>l.p.</t>
  </si>
  <si>
    <t>j.m</t>
  </si>
  <si>
    <t>razem netto</t>
  </si>
  <si>
    <t>Vat w %</t>
  </si>
  <si>
    <t>razem brutto</t>
  </si>
  <si>
    <t>1.</t>
  </si>
  <si>
    <t>owoce</t>
  </si>
  <si>
    <t>Arbuz</t>
  </si>
  <si>
    <t>Awokado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</si>
  <si>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</si>
  <si>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</si>
  <si>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</si>
  <si>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</si>
  <si>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</si>
  <si>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</si>
  <si>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</si>
  <si>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</si>
  <si>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</si>
  <si>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</si>
  <si>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</si>
  <si>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</si>
  <si>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</si>
  <si>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</si>
  <si>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</si>
  <si>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kg</t>
  </si>
  <si>
    <t>szt.</t>
  </si>
  <si>
    <t>Banany</t>
  </si>
  <si>
    <t>Borówka</t>
  </si>
  <si>
    <t>Czereśnie</t>
  </si>
  <si>
    <t>Gruszka</t>
  </si>
  <si>
    <t>Granat</t>
  </si>
  <si>
    <t>Jabłka</t>
  </si>
  <si>
    <t>Melon</t>
  </si>
  <si>
    <t>Morele</t>
  </si>
  <si>
    <t>Mango</t>
  </si>
  <si>
    <t>Porzeczka Czerwona</t>
  </si>
  <si>
    <t>Śliwka</t>
  </si>
  <si>
    <t>Truskawka</t>
  </si>
  <si>
    <t>Winogrono Zielone</t>
  </si>
  <si>
    <t>Wiśnie</t>
  </si>
  <si>
    <t>Wiśnie bez pestek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</si>
  <si>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</si>
  <si>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</si>
  <si>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</si>
  <si>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</si>
  <si>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</si>
  <si>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</si>
  <si>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</si>
  <si>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</si>
  <si>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</si>
  <si>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</si>
  <si>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</si>
  <si>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</si>
  <si>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</si>
  <si>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warzywa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</si>
  <si>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</si>
  <si>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</si>
  <si>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</si>
  <si>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</si>
  <si>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</si>
  <si>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</si>
  <si>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</si>
  <si>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</si>
  <si>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</si>
  <si>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</si>
  <si>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</si>
  <si>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</si>
  <si>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Buraczki czerwone</t>
  </si>
  <si>
    <t>Brokuł</t>
  </si>
  <si>
    <t>Cukinia</t>
  </si>
  <si>
    <t>Cykoria biała</t>
  </si>
  <si>
    <t>Dynia</t>
  </si>
  <si>
    <t>Kalafior</t>
  </si>
  <si>
    <t>Kapusta pekińska</t>
  </si>
  <si>
    <t>Kukurydza gotowana</t>
  </si>
  <si>
    <t>Koper włoski</t>
  </si>
  <si>
    <t>Ogórek</t>
  </si>
  <si>
    <t>Papryka</t>
  </si>
  <si>
    <t>Pietruszka korzeń</t>
  </si>
  <si>
    <t>Seler nać</t>
  </si>
  <si>
    <t>Seler korzeń</t>
  </si>
  <si>
    <t>42.</t>
  </si>
  <si>
    <t>43.</t>
  </si>
  <si>
    <t>44.</t>
  </si>
  <si>
    <t>45.</t>
  </si>
  <si>
    <t>46.</t>
  </si>
  <si>
    <t>47.</t>
  </si>
  <si>
    <t>48.</t>
  </si>
  <si>
    <t>Sałata roszponka</t>
  </si>
  <si>
    <t>razem</t>
  </si>
  <si>
    <t>Asortyment</t>
  </si>
  <si>
    <t xml:space="preserve">cena jednostkowa netto </t>
  </si>
  <si>
    <t>FORMULARZ OFERTOWY</t>
  </si>
  <si>
    <t>do zapytania ofertowego bez zastosowania przepisów ustawy z dnia 29.01.2004 r. PZP</t>
  </si>
  <si>
    <t xml:space="preserve">Załącznik nr 1 </t>
  </si>
  <si>
    <t>Papaja</t>
  </si>
  <si>
    <t>Bataty</t>
  </si>
  <si>
    <t>Pasternak</t>
  </si>
  <si>
    <t>Kolendra doniczka</t>
  </si>
  <si>
    <t>Bakłażan</t>
  </si>
  <si>
    <t>Sałata rzymska</t>
  </si>
  <si>
    <t>Jarmuż</t>
  </si>
  <si>
    <t>Pietruszka nać</t>
  </si>
  <si>
    <t>Kukurydza kolby (VII,VIII)</t>
  </si>
  <si>
    <t>op.</t>
  </si>
  <si>
    <t xml:space="preserve">* cyfry rzymskie w nawiasach oznaczają miesiąc </t>
  </si>
  <si>
    <t>ILOSC SZAC.2021</t>
  </si>
  <si>
    <t>Pomidor krajowy</t>
  </si>
  <si>
    <t>Bazylia doniczka</t>
  </si>
  <si>
    <t>Maracuja</t>
  </si>
  <si>
    <t>Sałata masłowa</t>
  </si>
  <si>
    <t>Winogrono ciemne</t>
  </si>
  <si>
    <t>Mięta doniczka</t>
  </si>
  <si>
    <t>Melisa doniczka</t>
  </si>
  <si>
    <t>zioła</t>
  </si>
  <si>
    <r>
      <t>Dane dotyczące Wykonawcy
…………………………………………………………………………………………………………………………………
(pełna nazwa Wykonawcy i adres)
REGON………………………………………………….. NIP…………………………………………………………..
nr telefonu……………………………………………. nr faxu………………………………………………………
e-mail:....................................................................................................................
w odpowiedzi na zapytanie ofertowe, znak sprawy: OZB.ZP.OF.06.12.2020,  oferuję sprzedaż owoców,warzyw i ziół</t>
    </r>
    <r>
      <rPr>
        <sz val="11"/>
        <color indexed="10"/>
        <rFont val="Calibri"/>
        <family val="2"/>
      </rPr>
      <t xml:space="preserve">  </t>
    </r>
    <r>
      <rPr>
        <sz val="11"/>
        <color theme="1"/>
        <rFont val="Calibri"/>
        <family val="2"/>
      </rPr>
      <t xml:space="preserve">dla Ogrodu Zoobotanicznego w Toruniu w okresie od 01.01.2021 – 31.12.2021 za cenę: 
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</si>
</sst>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_-* #,##0\ _z_ł_-;\-* #,##0\ _z_ł_-;_-* &quot;-&quot;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24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b/>
      <sz val="6"/>
      <color indexed="8"/>
      <name val="Calibri"/>
      <family val="2"/>
    </font>
    <font>
      <b/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24"/>
      <color theme="1"/>
      <name val="Calibri"/>
      <family val="2"/>
    </font>
    <font>
      <b/>
      <sz val="8"/>
      <color theme="1"/>
      <name val="Calibri"/>
      <family val="2"/>
    </font>
    <font>
      <b/>
      <sz val="6"/>
      <color theme="1"/>
      <name val="Calibri"/>
      <family val="2"/>
    </font>
    <font>
      <b/>
      <sz val="14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vertical="center" textRotation="90"/>
    </xf>
    <xf numFmtId="0" fontId="43" fillId="33" borderId="10" xfId="0" applyFont="1" applyFill="1" applyBorder="1" applyAlignment="1">
      <alignment wrapText="1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58" applyFont="1" applyBorder="1" applyAlignment="1">
      <alignment/>
    </xf>
    <xf numFmtId="44" fontId="0" fillId="0" borderId="0" xfId="58" applyFont="1" applyAlignment="1">
      <alignment/>
    </xf>
    <xf numFmtId="0" fontId="45" fillId="0" borderId="11" xfId="0" applyFont="1" applyBorder="1" applyAlignment="1">
      <alignment horizontal="center" vertical="center" textRotation="90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44" fontId="22" fillId="0" borderId="10" xfId="58" applyFont="1" applyBorder="1" applyAlignment="1">
      <alignment/>
    </xf>
    <xf numFmtId="44" fontId="22" fillId="0" borderId="10" xfId="58" applyFont="1" applyBorder="1" applyAlignment="1">
      <alignment horizontal="center"/>
    </xf>
    <xf numFmtId="0" fontId="0" fillId="0" borderId="0" xfId="0" applyAlignment="1">
      <alignment wrapText="1"/>
    </xf>
    <xf numFmtId="0" fontId="44" fillId="0" borderId="0" xfId="0" applyFont="1" applyAlignment="1">
      <alignment horizontal="center" wrapText="1"/>
    </xf>
    <xf numFmtId="0" fontId="22" fillId="0" borderId="10" xfId="0" applyFont="1" applyBorder="1" applyAlignment="1">
      <alignment wrapText="1"/>
    </xf>
    <xf numFmtId="44" fontId="22" fillId="0" borderId="10" xfId="58" applyFont="1" applyBorder="1" applyAlignment="1">
      <alignment wrapText="1"/>
    </xf>
    <xf numFmtId="0" fontId="0" fillId="0" borderId="10" xfId="0" applyBorder="1" applyAlignment="1">
      <alignment wrapText="1"/>
    </xf>
    <xf numFmtId="0" fontId="46" fillId="33" borderId="10" xfId="0" applyFont="1" applyFill="1" applyBorder="1" applyAlignment="1">
      <alignment wrapText="1"/>
    </xf>
    <xf numFmtId="1" fontId="0" fillId="0" borderId="0" xfId="0" applyNumberFormat="1" applyAlignment="1">
      <alignment/>
    </xf>
    <xf numFmtId="1" fontId="44" fillId="0" borderId="0" xfId="0" applyNumberFormat="1" applyFont="1" applyAlignment="1">
      <alignment horizontal="center"/>
    </xf>
    <xf numFmtId="1" fontId="22" fillId="0" borderId="10" xfId="0" applyNumberFormat="1" applyFont="1" applyBorder="1" applyAlignment="1">
      <alignment/>
    </xf>
    <xf numFmtId="1" fontId="24" fillId="0" borderId="10" xfId="58" applyNumberFormat="1" applyFont="1" applyBorder="1" applyAlignment="1">
      <alignment/>
    </xf>
    <xf numFmtId="1" fontId="22" fillId="0" borderId="10" xfId="58" applyNumberFormat="1" applyFont="1" applyBorder="1" applyAlignment="1">
      <alignment/>
    </xf>
    <xf numFmtId="0" fontId="45" fillId="0" borderId="12" xfId="0" applyFont="1" applyBorder="1" applyAlignment="1">
      <alignment horizontal="center" vertical="center" textRotation="90"/>
    </xf>
    <xf numFmtId="2" fontId="0" fillId="0" borderId="0" xfId="0" applyNumberFormat="1" applyAlignment="1">
      <alignment/>
    </xf>
    <xf numFmtId="2" fontId="44" fillId="0" borderId="0" xfId="0" applyNumberFormat="1" applyFont="1" applyAlignment="1">
      <alignment horizontal="center"/>
    </xf>
    <xf numFmtId="2" fontId="47" fillId="33" borderId="10" xfId="0" applyNumberFormat="1" applyFont="1" applyFill="1" applyBorder="1" applyAlignment="1">
      <alignment horizontal="center" wrapText="1"/>
    </xf>
    <xf numFmtId="2" fontId="22" fillId="0" borderId="10" xfId="0" applyNumberFormat="1" applyFont="1" applyBorder="1" applyAlignment="1">
      <alignment/>
    </xf>
    <xf numFmtId="2" fontId="22" fillId="0" borderId="10" xfId="58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44" fontId="0" fillId="0" borderId="10" xfId="58" applyFont="1" applyBorder="1" applyAlignment="1">
      <alignment/>
    </xf>
    <xf numFmtId="44" fontId="0" fillId="0" borderId="10" xfId="58" applyFont="1" applyBorder="1" applyAlignment="1">
      <alignment horizontal="left"/>
    </xf>
    <xf numFmtId="1" fontId="47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44" fillId="0" borderId="0" xfId="0" applyFont="1" applyAlignment="1">
      <alignment horizontal="center"/>
    </xf>
    <xf numFmtId="0" fontId="45" fillId="0" borderId="12" xfId="0" applyFont="1" applyBorder="1" applyAlignment="1">
      <alignment horizontal="center" vertical="center" textRotation="90"/>
    </xf>
    <xf numFmtId="0" fontId="45" fillId="0" borderId="11" xfId="0" applyFont="1" applyBorder="1" applyAlignment="1">
      <alignment horizontal="center" vertical="center" textRotation="90"/>
    </xf>
    <xf numFmtId="0" fontId="45" fillId="0" borderId="16" xfId="0" applyFont="1" applyBorder="1" applyAlignment="1">
      <alignment horizontal="center" vertical="center" textRotation="90"/>
    </xf>
    <xf numFmtId="0" fontId="43" fillId="33" borderId="10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3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81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="120" zoomScaleNormal="120" zoomScalePageLayoutView="0" workbookViewId="0" topLeftCell="A7">
      <selection activeCell="M11" sqref="M11"/>
    </sheetView>
  </sheetViews>
  <sheetFormatPr defaultColWidth="9.140625" defaultRowHeight="15"/>
  <cols>
    <col min="1" max="1" width="4.57421875" style="0" customWidth="1"/>
    <col min="2" max="2" width="4.28125" style="10" customWidth="1"/>
    <col min="3" max="3" width="22.421875" style="0" customWidth="1"/>
    <col min="4" max="4" width="10.28125" style="30" customWidth="1"/>
    <col min="5" max="5" width="6.7109375" style="24" customWidth="1"/>
    <col min="6" max="6" width="5.7109375" style="4" customWidth="1"/>
    <col min="7" max="7" width="10.28125" style="0" customWidth="1"/>
    <col min="8" max="8" width="6.140625" style="18" customWidth="1"/>
    <col min="9" max="9" width="8.8515625" style="0" customWidth="1"/>
    <col min="10" max="10" width="12.421875" style="0" customWidth="1"/>
  </cols>
  <sheetData>
    <row r="1" spans="1:9" ht="15">
      <c r="A1" s="42"/>
      <c r="B1" s="42"/>
      <c r="C1" s="42"/>
      <c r="D1" s="42"/>
      <c r="E1" s="42"/>
      <c r="F1" s="42"/>
      <c r="G1" s="42"/>
      <c r="H1" s="42"/>
      <c r="I1" s="42"/>
    </row>
    <row r="2" spans="1:9" ht="15">
      <c r="A2" s="42"/>
      <c r="B2" s="42"/>
      <c r="C2" s="42"/>
      <c r="D2" s="42"/>
      <c r="E2" s="42"/>
      <c r="F2" s="42"/>
      <c r="G2" s="42"/>
      <c r="H2" s="42"/>
      <c r="I2" s="42"/>
    </row>
    <row r="3" spans="1:9" ht="15">
      <c r="A3" s="42"/>
      <c r="B3" s="42"/>
      <c r="C3" s="42"/>
      <c r="D3" s="42"/>
      <c r="E3" s="42"/>
      <c r="F3" s="42"/>
      <c r="G3" s="42"/>
      <c r="H3" s="42"/>
      <c r="I3" s="42"/>
    </row>
    <row r="4" spans="1:9" ht="15">
      <c r="A4" s="42"/>
      <c r="B4" s="42"/>
      <c r="C4" s="42"/>
      <c r="D4" s="42"/>
      <c r="E4" s="42"/>
      <c r="F4" s="42"/>
      <c r="G4" s="42"/>
      <c r="H4" s="42"/>
      <c r="I4" s="42"/>
    </row>
    <row r="5" spans="8:9" ht="15">
      <c r="H5" s="42" t="s">
        <v>94</v>
      </c>
      <c r="I5" s="42"/>
    </row>
    <row r="6" spans="2:8" ht="15" customHeight="1">
      <c r="B6" s="46" t="s">
        <v>92</v>
      </c>
      <c r="C6" s="46"/>
      <c r="D6" s="46"/>
      <c r="E6" s="46"/>
      <c r="F6" s="46"/>
      <c r="G6" s="46"/>
      <c r="H6" s="46"/>
    </row>
    <row r="7" spans="3:8" ht="15">
      <c r="C7" s="48" t="s">
        <v>93</v>
      </c>
      <c r="D7" s="48"/>
      <c r="E7" s="48"/>
      <c r="F7" s="48"/>
      <c r="G7" s="48"/>
      <c r="H7" s="48"/>
    </row>
    <row r="8" spans="3:8" ht="15">
      <c r="C8" s="9"/>
      <c r="D8" s="31"/>
      <c r="E8" s="25"/>
      <c r="F8" s="9"/>
      <c r="G8" s="9"/>
      <c r="H8" s="19"/>
    </row>
    <row r="9" spans="3:8" ht="5.25" customHeight="1">
      <c r="C9" s="9"/>
      <c r="D9" s="31"/>
      <c r="E9" s="25"/>
      <c r="F9" s="9"/>
      <c r="G9" s="9"/>
      <c r="H9" s="19"/>
    </row>
    <row r="10" spans="1:9" ht="15" customHeight="1">
      <c r="A10" s="47" t="s">
        <v>115</v>
      </c>
      <c r="B10" s="47"/>
      <c r="C10" s="47"/>
      <c r="D10" s="47"/>
      <c r="E10" s="47"/>
      <c r="F10" s="47"/>
      <c r="G10" s="47"/>
      <c r="H10" s="47"/>
      <c r="I10" s="47"/>
    </row>
    <row r="11" spans="1:9" ht="15">
      <c r="A11" s="47"/>
      <c r="B11" s="47"/>
      <c r="C11" s="47"/>
      <c r="D11" s="47"/>
      <c r="E11" s="47"/>
      <c r="F11" s="47"/>
      <c r="G11" s="47"/>
      <c r="H11" s="47"/>
      <c r="I11" s="47"/>
    </row>
    <row r="12" spans="1:9" ht="15">
      <c r="A12" s="47"/>
      <c r="B12" s="47"/>
      <c r="C12" s="47"/>
      <c r="D12" s="47"/>
      <c r="E12" s="47"/>
      <c r="F12" s="47"/>
      <c r="G12" s="47"/>
      <c r="H12" s="47"/>
      <c r="I12" s="47"/>
    </row>
    <row r="13" spans="1:9" ht="15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15">
      <c r="A14" s="47"/>
      <c r="B14" s="47"/>
      <c r="C14" s="47"/>
      <c r="D14" s="47"/>
      <c r="E14" s="47"/>
      <c r="F14" s="47"/>
      <c r="G14" s="47"/>
      <c r="H14" s="47"/>
      <c r="I14" s="47"/>
    </row>
    <row r="15" spans="1:9" ht="15">
      <c r="A15" s="47"/>
      <c r="B15" s="47"/>
      <c r="C15" s="47"/>
      <c r="D15" s="47"/>
      <c r="E15" s="47"/>
      <c r="F15" s="47"/>
      <c r="G15" s="47"/>
      <c r="H15" s="47"/>
      <c r="I15" s="47"/>
    </row>
    <row r="16" spans="1:9" ht="15">
      <c r="A16" s="47"/>
      <c r="B16" s="47"/>
      <c r="C16" s="47"/>
      <c r="D16" s="47"/>
      <c r="E16" s="47"/>
      <c r="F16" s="47"/>
      <c r="G16" s="47"/>
      <c r="H16" s="47"/>
      <c r="I16" s="47"/>
    </row>
    <row r="17" spans="1:9" ht="15">
      <c r="A17" s="47"/>
      <c r="B17" s="47"/>
      <c r="C17" s="47"/>
      <c r="D17" s="47"/>
      <c r="E17" s="47"/>
      <c r="F17" s="47"/>
      <c r="G17" s="47"/>
      <c r="H17" s="47"/>
      <c r="I17" s="47"/>
    </row>
    <row r="18" spans="1:9" ht="15">
      <c r="A18" s="47"/>
      <c r="B18" s="47"/>
      <c r="C18" s="47"/>
      <c r="D18" s="47"/>
      <c r="E18" s="47"/>
      <c r="F18" s="47"/>
      <c r="G18" s="47"/>
      <c r="H18" s="47"/>
      <c r="I18" s="47"/>
    </row>
    <row r="19" spans="1:9" ht="15">
      <c r="A19" s="47"/>
      <c r="B19" s="47"/>
      <c r="C19" s="47"/>
      <c r="D19" s="47"/>
      <c r="E19" s="47"/>
      <c r="F19" s="47"/>
      <c r="G19" s="47"/>
      <c r="H19" s="47"/>
      <c r="I19" s="47"/>
    </row>
    <row r="20" spans="1:9" ht="15">
      <c r="A20" s="47"/>
      <c r="B20" s="47"/>
      <c r="C20" s="47"/>
      <c r="D20" s="47"/>
      <c r="E20" s="47"/>
      <c r="F20" s="47"/>
      <c r="G20" s="47"/>
      <c r="H20" s="47"/>
      <c r="I20" s="47"/>
    </row>
    <row r="21" spans="1:9" ht="15">
      <c r="A21" s="47"/>
      <c r="B21" s="47"/>
      <c r="C21" s="47"/>
      <c r="D21" s="47"/>
      <c r="E21" s="47"/>
      <c r="F21" s="47"/>
      <c r="G21" s="47"/>
      <c r="H21" s="47"/>
      <c r="I21" s="47"/>
    </row>
    <row r="22" spans="1:9" ht="6.75" customHeight="1">
      <c r="A22" s="47"/>
      <c r="B22" s="47"/>
      <c r="C22" s="47"/>
      <c r="D22" s="47"/>
      <c r="E22" s="47"/>
      <c r="F22" s="47"/>
      <c r="G22" s="47"/>
      <c r="H22" s="47"/>
      <c r="I22" s="47"/>
    </row>
    <row r="23" spans="1:9" ht="15" hidden="1">
      <c r="A23" s="47"/>
      <c r="B23" s="47"/>
      <c r="C23" s="47"/>
      <c r="D23" s="47"/>
      <c r="E23" s="47"/>
      <c r="F23" s="47"/>
      <c r="G23" s="47"/>
      <c r="H23" s="47"/>
      <c r="I23" s="47"/>
    </row>
    <row r="24" spans="1:10" ht="23.25" customHeight="1">
      <c r="A24" s="7"/>
      <c r="B24" s="6" t="s">
        <v>0</v>
      </c>
      <c r="C24" s="5" t="s">
        <v>90</v>
      </c>
      <c r="D24" s="32" t="s">
        <v>91</v>
      </c>
      <c r="E24" s="41" t="s">
        <v>106</v>
      </c>
      <c r="F24" s="6" t="s">
        <v>1</v>
      </c>
      <c r="G24" s="52" t="s">
        <v>2</v>
      </c>
      <c r="H24" s="23" t="s">
        <v>3</v>
      </c>
      <c r="I24" s="8" t="s">
        <v>4</v>
      </c>
      <c r="J24" s="2"/>
    </row>
    <row r="25" spans="1:10" ht="15">
      <c r="A25" s="49" t="s">
        <v>6</v>
      </c>
      <c r="B25" s="35" t="s">
        <v>5</v>
      </c>
      <c r="C25" s="14" t="s">
        <v>7</v>
      </c>
      <c r="D25" s="33"/>
      <c r="E25" s="26">
        <v>200</v>
      </c>
      <c r="F25" s="15" t="s">
        <v>24</v>
      </c>
      <c r="G25" s="33">
        <f aca="true" t="shared" si="0" ref="G25:G72">SUM(D25*E25)</f>
        <v>0</v>
      </c>
      <c r="H25" s="20"/>
      <c r="I25" s="14"/>
      <c r="J25" s="2"/>
    </row>
    <row r="26" spans="1:10" ht="15">
      <c r="A26" s="49"/>
      <c r="B26" s="35" t="s">
        <v>9</v>
      </c>
      <c r="C26" s="14" t="s">
        <v>8</v>
      </c>
      <c r="D26" s="33"/>
      <c r="E26" s="26">
        <v>5</v>
      </c>
      <c r="F26" s="15" t="s">
        <v>25</v>
      </c>
      <c r="G26" s="33">
        <f t="shared" si="0"/>
        <v>0</v>
      </c>
      <c r="H26" s="20"/>
      <c r="I26" s="14"/>
      <c r="J26" s="2"/>
    </row>
    <row r="27" spans="1:10" ht="15">
      <c r="A27" s="49"/>
      <c r="B27" s="35" t="s">
        <v>10</v>
      </c>
      <c r="C27" s="14" t="s">
        <v>26</v>
      </c>
      <c r="D27" s="33"/>
      <c r="E27" s="26">
        <v>200</v>
      </c>
      <c r="F27" s="15" t="s">
        <v>24</v>
      </c>
      <c r="G27" s="33">
        <f t="shared" si="0"/>
        <v>0</v>
      </c>
      <c r="H27" s="20"/>
      <c r="I27" s="14"/>
      <c r="J27" s="2"/>
    </row>
    <row r="28" spans="1:10" ht="15">
      <c r="A28" s="49"/>
      <c r="B28" s="35" t="s">
        <v>11</v>
      </c>
      <c r="C28" s="14" t="s">
        <v>27</v>
      </c>
      <c r="D28" s="33"/>
      <c r="E28" s="26">
        <v>26</v>
      </c>
      <c r="F28" s="15" t="s">
        <v>24</v>
      </c>
      <c r="G28" s="33">
        <f t="shared" si="0"/>
        <v>0</v>
      </c>
      <c r="H28" s="20"/>
      <c r="I28" s="14"/>
      <c r="J28" s="2"/>
    </row>
    <row r="29" spans="1:10" ht="15">
      <c r="A29" s="49"/>
      <c r="B29" s="35" t="s">
        <v>12</v>
      </c>
      <c r="C29" s="14" t="s">
        <v>28</v>
      </c>
      <c r="D29" s="33"/>
      <c r="E29" s="26">
        <v>2</v>
      </c>
      <c r="F29" s="15" t="s">
        <v>24</v>
      </c>
      <c r="G29" s="33">
        <f t="shared" si="0"/>
        <v>0</v>
      </c>
      <c r="H29" s="20"/>
      <c r="I29" s="14"/>
      <c r="J29" s="2"/>
    </row>
    <row r="30" spans="1:10" ht="15">
      <c r="A30" s="49"/>
      <c r="B30" s="35" t="s">
        <v>13</v>
      </c>
      <c r="C30" s="14" t="s">
        <v>29</v>
      </c>
      <c r="D30" s="33"/>
      <c r="E30" s="26">
        <v>270</v>
      </c>
      <c r="F30" s="15" t="s">
        <v>24</v>
      </c>
      <c r="G30" s="33">
        <f t="shared" si="0"/>
        <v>0</v>
      </c>
      <c r="H30" s="20"/>
      <c r="I30" s="14"/>
      <c r="J30" s="2"/>
    </row>
    <row r="31" spans="1:10" ht="15">
      <c r="A31" s="49"/>
      <c r="B31" s="35" t="s">
        <v>14</v>
      </c>
      <c r="C31" s="14" t="s">
        <v>30</v>
      </c>
      <c r="D31" s="33"/>
      <c r="E31" s="26">
        <v>40</v>
      </c>
      <c r="F31" s="15" t="s">
        <v>25</v>
      </c>
      <c r="G31" s="33">
        <f t="shared" si="0"/>
        <v>0</v>
      </c>
      <c r="H31" s="20"/>
      <c r="I31" s="14"/>
      <c r="J31" s="2"/>
    </row>
    <row r="32" spans="1:10" ht="15">
      <c r="A32" s="49"/>
      <c r="B32" s="35" t="s">
        <v>15</v>
      </c>
      <c r="C32" s="14" t="s">
        <v>31</v>
      </c>
      <c r="D32" s="33"/>
      <c r="E32" s="26">
        <v>300</v>
      </c>
      <c r="F32" s="15" t="s">
        <v>24</v>
      </c>
      <c r="G32" s="33">
        <f t="shared" si="0"/>
        <v>0</v>
      </c>
      <c r="H32" s="20"/>
      <c r="I32" s="14"/>
      <c r="J32" s="2"/>
    </row>
    <row r="33" spans="1:10" ht="15">
      <c r="A33" s="49"/>
      <c r="B33" s="35" t="s">
        <v>16</v>
      </c>
      <c r="C33" s="14" t="s">
        <v>32</v>
      </c>
      <c r="D33" s="33"/>
      <c r="E33" s="26">
        <v>150</v>
      </c>
      <c r="F33" s="15" t="s">
        <v>24</v>
      </c>
      <c r="G33" s="33">
        <f t="shared" si="0"/>
        <v>0</v>
      </c>
      <c r="H33" s="20"/>
      <c r="I33" s="14"/>
      <c r="J33" s="2"/>
    </row>
    <row r="34" spans="1:10" ht="15">
      <c r="A34" s="49"/>
      <c r="B34" s="35" t="s">
        <v>17</v>
      </c>
      <c r="C34" s="14" t="s">
        <v>33</v>
      </c>
      <c r="D34" s="33"/>
      <c r="E34" s="26">
        <v>5</v>
      </c>
      <c r="F34" s="15" t="s">
        <v>24</v>
      </c>
      <c r="G34" s="33">
        <f t="shared" si="0"/>
        <v>0</v>
      </c>
      <c r="H34" s="20"/>
      <c r="I34" s="14"/>
      <c r="J34" s="2"/>
    </row>
    <row r="35" spans="1:10" ht="15">
      <c r="A35" s="49"/>
      <c r="B35" s="35" t="s">
        <v>18</v>
      </c>
      <c r="C35" s="14" t="s">
        <v>34</v>
      </c>
      <c r="D35" s="33"/>
      <c r="E35" s="26">
        <v>15</v>
      </c>
      <c r="F35" s="15" t="s">
        <v>25</v>
      </c>
      <c r="G35" s="33">
        <f t="shared" si="0"/>
        <v>0</v>
      </c>
      <c r="H35" s="20"/>
      <c r="I35" s="14"/>
      <c r="J35" s="2"/>
    </row>
    <row r="36" spans="1:10" ht="15">
      <c r="A36" s="49"/>
      <c r="B36" s="35" t="s">
        <v>19</v>
      </c>
      <c r="C36" s="36" t="s">
        <v>109</v>
      </c>
      <c r="D36" s="37"/>
      <c r="E36" s="38">
        <v>15</v>
      </c>
      <c r="F36" s="35" t="s">
        <v>25</v>
      </c>
      <c r="G36" s="33">
        <f t="shared" si="0"/>
        <v>0</v>
      </c>
      <c r="H36" s="20"/>
      <c r="I36" s="14"/>
      <c r="J36" s="2"/>
    </row>
    <row r="37" spans="1:10" ht="15">
      <c r="A37" s="49"/>
      <c r="B37" s="35" t="s">
        <v>20</v>
      </c>
      <c r="C37" s="36" t="s">
        <v>35</v>
      </c>
      <c r="D37" s="37"/>
      <c r="E37" s="38">
        <v>5</v>
      </c>
      <c r="F37" s="35" t="s">
        <v>24</v>
      </c>
      <c r="G37" s="33">
        <f t="shared" si="0"/>
        <v>0</v>
      </c>
      <c r="H37" s="20"/>
      <c r="I37" s="14"/>
      <c r="J37" s="2"/>
    </row>
    <row r="38" spans="1:10" ht="15">
      <c r="A38" s="49"/>
      <c r="B38" s="35" t="s">
        <v>21</v>
      </c>
      <c r="C38" s="36" t="s">
        <v>95</v>
      </c>
      <c r="D38" s="37"/>
      <c r="E38" s="38">
        <v>10</v>
      </c>
      <c r="F38" s="35" t="s">
        <v>25</v>
      </c>
      <c r="G38" s="33">
        <f t="shared" si="0"/>
        <v>0</v>
      </c>
      <c r="H38" s="20"/>
      <c r="I38" s="14"/>
      <c r="J38" s="2"/>
    </row>
    <row r="39" spans="1:10" ht="15">
      <c r="A39" s="49"/>
      <c r="B39" s="35" t="s">
        <v>22</v>
      </c>
      <c r="C39" s="36" t="s">
        <v>36</v>
      </c>
      <c r="D39" s="37"/>
      <c r="E39" s="38">
        <v>10</v>
      </c>
      <c r="F39" s="35" t="s">
        <v>24</v>
      </c>
      <c r="G39" s="33">
        <f t="shared" si="0"/>
        <v>0</v>
      </c>
      <c r="H39" s="20"/>
      <c r="I39" s="14"/>
      <c r="J39" s="2"/>
    </row>
    <row r="40" spans="1:10" ht="15">
      <c r="A40" s="49"/>
      <c r="B40" s="35" t="s">
        <v>23</v>
      </c>
      <c r="C40" s="36" t="s">
        <v>37</v>
      </c>
      <c r="D40" s="37"/>
      <c r="E40" s="38">
        <v>10</v>
      </c>
      <c r="F40" s="35" t="s">
        <v>24</v>
      </c>
      <c r="G40" s="33">
        <f t="shared" si="0"/>
        <v>0</v>
      </c>
      <c r="H40" s="20"/>
      <c r="I40" s="14"/>
      <c r="J40" s="2"/>
    </row>
    <row r="41" spans="1:10" ht="15">
      <c r="A41" s="49"/>
      <c r="B41" s="35" t="s">
        <v>41</v>
      </c>
      <c r="C41" s="36" t="s">
        <v>38</v>
      </c>
      <c r="D41" s="33"/>
      <c r="E41" s="26">
        <v>150</v>
      </c>
      <c r="F41" s="15" t="s">
        <v>24</v>
      </c>
      <c r="G41" s="33">
        <f t="shared" si="0"/>
        <v>0</v>
      </c>
      <c r="H41" s="20"/>
      <c r="I41" s="14"/>
      <c r="J41" s="2"/>
    </row>
    <row r="42" spans="1:10" ht="15">
      <c r="A42" s="49"/>
      <c r="B42" s="35" t="s">
        <v>42</v>
      </c>
      <c r="C42" s="36" t="s">
        <v>111</v>
      </c>
      <c r="D42" s="33"/>
      <c r="E42" s="26">
        <v>50</v>
      </c>
      <c r="F42" s="15" t="s">
        <v>24</v>
      </c>
      <c r="G42" s="33">
        <f t="shared" si="0"/>
        <v>0</v>
      </c>
      <c r="H42" s="20"/>
      <c r="I42" s="14"/>
      <c r="J42" s="2"/>
    </row>
    <row r="43" spans="1:10" ht="15">
      <c r="A43" s="49"/>
      <c r="B43" s="35" t="s">
        <v>43</v>
      </c>
      <c r="C43" s="36" t="s">
        <v>39</v>
      </c>
      <c r="D43" s="33"/>
      <c r="E43" s="26">
        <v>10</v>
      </c>
      <c r="F43" s="15" t="s">
        <v>24</v>
      </c>
      <c r="G43" s="33">
        <f t="shared" si="0"/>
        <v>0</v>
      </c>
      <c r="H43" s="20"/>
      <c r="I43" s="14"/>
      <c r="J43" s="2"/>
    </row>
    <row r="44" spans="1:10" s="12" customFormat="1" ht="15">
      <c r="A44" s="50"/>
      <c r="B44" s="35" t="s">
        <v>44</v>
      </c>
      <c r="C44" s="39" t="s">
        <v>40</v>
      </c>
      <c r="D44" s="34"/>
      <c r="E44" s="27">
        <v>20</v>
      </c>
      <c r="F44" s="17" t="s">
        <v>24</v>
      </c>
      <c r="G44" s="33">
        <f t="shared" si="0"/>
        <v>0</v>
      </c>
      <c r="H44" s="21"/>
      <c r="I44" s="16"/>
      <c r="J44" s="11"/>
    </row>
    <row r="45" spans="1:10" ht="15" customHeight="1">
      <c r="A45" s="51" t="s">
        <v>54</v>
      </c>
      <c r="B45" s="35" t="s">
        <v>45</v>
      </c>
      <c r="C45" s="36" t="s">
        <v>67</v>
      </c>
      <c r="D45" s="33"/>
      <c r="E45" s="26">
        <v>250</v>
      </c>
      <c r="F45" s="15" t="s">
        <v>24</v>
      </c>
      <c r="G45" s="33">
        <f t="shared" si="0"/>
        <v>0</v>
      </c>
      <c r="H45" s="20"/>
      <c r="I45" s="14"/>
      <c r="J45" s="2"/>
    </row>
    <row r="46" spans="1:10" ht="15" customHeight="1">
      <c r="A46" s="49"/>
      <c r="B46" s="35" t="s">
        <v>46</v>
      </c>
      <c r="C46" s="40" t="s">
        <v>96</v>
      </c>
      <c r="D46" s="34"/>
      <c r="E46" s="28">
        <v>100</v>
      </c>
      <c r="F46" s="17" t="s">
        <v>24</v>
      </c>
      <c r="G46" s="33">
        <f t="shared" si="0"/>
        <v>0</v>
      </c>
      <c r="H46" s="20"/>
      <c r="I46" s="14"/>
      <c r="J46" s="2"/>
    </row>
    <row r="47" spans="1:10" ht="15" customHeight="1">
      <c r="A47" s="49"/>
      <c r="B47" s="35" t="s">
        <v>47</v>
      </c>
      <c r="C47" s="36" t="s">
        <v>99</v>
      </c>
      <c r="D47" s="33"/>
      <c r="E47" s="26">
        <v>20</v>
      </c>
      <c r="F47" s="15" t="s">
        <v>24</v>
      </c>
      <c r="G47" s="33">
        <f t="shared" si="0"/>
        <v>0</v>
      </c>
      <c r="H47" s="20"/>
      <c r="I47" s="14"/>
      <c r="J47" s="2"/>
    </row>
    <row r="48" spans="1:10" ht="15">
      <c r="A48" s="49"/>
      <c r="B48" s="35" t="s">
        <v>49</v>
      </c>
      <c r="C48" s="36" t="s">
        <v>68</v>
      </c>
      <c r="D48" s="33"/>
      <c r="E48" s="26">
        <v>20</v>
      </c>
      <c r="F48" s="15" t="s">
        <v>24</v>
      </c>
      <c r="G48" s="33">
        <f t="shared" si="0"/>
        <v>0</v>
      </c>
      <c r="H48" s="20"/>
      <c r="I48" s="14"/>
      <c r="J48" s="2"/>
    </row>
    <row r="49" spans="1:10" ht="15">
      <c r="A49" s="49"/>
      <c r="B49" s="35" t="s">
        <v>50</v>
      </c>
      <c r="C49" s="14" t="s">
        <v>69</v>
      </c>
      <c r="D49" s="33"/>
      <c r="E49" s="26">
        <v>36</v>
      </c>
      <c r="F49" s="15" t="s">
        <v>24</v>
      </c>
      <c r="G49" s="33">
        <f t="shared" si="0"/>
        <v>0</v>
      </c>
      <c r="H49" s="20"/>
      <c r="I49" s="14"/>
      <c r="J49" s="2"/>
    </row>
    <row r="50" spans="1:10" ht="15">
      <c r="A50" s="49"/>
      <c r="B50" s="35" t="s">
        <v>51</v>
      </c>
      <c r="C50" s="14" t="s">
        <v>70</v>
      </c>
      <c r="D50" s="33"/>
      <c r="E50" s="26">
        <v>60</v>
      </c>
      <c r="F50" s="15" t="s">
        <v>25</v>
      </c>
      <c r="G50" s="33">
        <f t="shared" si="0"/>
        <v>0</v>
      </c>
      <c r="H50" s="20"/>
      <c r="I50" s="14"/>
      <c r="J50" s="2"/>
    </row>
    <row r="51" spans="1:10" ht="15">
      <c r="A51" s="49"/>
      <c r="B51" s="35" t="s">
        <v>52</v>
      </c>
      <c r="C51" s="14" t="s">
        <v>71</v>
      </c>
      <c r="D51" s="33"/>
      <c r="E51" s="26">
        <v>70</v>
      </c>
      <c r="F51" s="15" t="s">
        <v>24</v>
      </c>
      <c r="G51" s="33">
        <f t="shared" si="0"/>
        <v>0</v>
      </c>
      <c r="H51" s="20"/>
      <c r="I51" s="14"/>
      <c r="J51" s="2"/>
    </row>
    <row r="52" spans="1:10" ht="15">
      <c r="A52" s="49"/>
      <c r="B52" s="35" t="s">
        <v>53</v>
      </c>
      <c r="C52" s="14" t="s">
        <v>72</v>
      </c>
      <c r="D52" s="33"/>
      <c r="E52" s="26">
        <v>37</v>
      </c>
      <c r="F52" s="15" t="s">
        <v>24</v>
      </c>
      <c r="G52" s="33">
        <f t="shared" si="0"/>
        <v>0</v>
      </c>
      <c r="H52" s="20"/>
      <c r="I52" s="14"/>
      <c r="J52" s="2"/>
    </row>
    <row r="53" spans="1:10" ht="15">
      <c r="A53" s="49"/>
      <c r="B53" s="35" t="s">
        <v>55</v>
      </c>
      <c r="C53" s="14" t="s">
        <v>73</v>
      </c>
      <c r="D53" s="33"/>
      <c r="E53" s="26">
        <v>125</v>
      </c>
      <c r="F53" s="15" t="s">
        <v>24</v>
      </c>
      <c r="G53" s="33">
        <f t="shared" si="0"/>
        <v>0</v>
      </c>
      <c r="H53" s="20"/>
      <c r="I53" s="14"/>
      <c r="J53" s="2"/>
    </row>
    <row r="54" spans="1:10" ht="15">
      <c r="A54" s="49"/>
      <c r="B54" s="35" t="s">
        <v>56</v>
      </c>
      <c r="C54" s="14" t="s">
        <v>74</v>
      </c>
      <c r="D54" s="33"/>
      <c r="E54" s="26">
        <v>115</v>
      </c>
      <c r="F54" s="15" t="s">
        <v>24</v>
      </c>
      <c r="G54" s="33">
        <f t="shared" si="0"/>
        <v>0</v>
      </c>
      <c r="H54" s="20"/>
      <c r="I54" s="14"/>
      <c r="J54" s="2"/>
    </row>
    <row r="55" spans="1:10" ht="15">
      <c r="A55" s="49"/>
      <c r="B55" s="35" t="s">
        <v>57</v>
      </c>
      <c r="C55" s="14" t="s">
        <v>103</v>
      </c>
      <c r="D55" s="33"/>
      <c r="E55" s="26">
        <v>10</v>
      </c>
      <c r="F55" s="15" t="s">
        <v>25</v>
      </c>
      <c r="G55" s="33">
        <f t="shared" si="0"/>
        <v>0</v>
      </c>
      <c r="H55" s="20"/>
      <c r="I55" s="14"/>
      <c r="J55" s="2"/>
    </row>
    <row r="56" spans="1:10" ht="15">
      <c r="A56" s="49"/>
      <c r="B56" s="35" t="s">
        <v>58</v>
      </c>
      <c r="C56" s="14" t="s">
        <v>75</v>
      </c>
      <c r="D56" s="33"/>
      <c r="E56" s="26">
        <v>5</v>
      </c>
      <c r="F56" s="15" t="s">
        <v>24</v>
      </c>
      <c r="G56" s="33">
        <f t="shared" si="0"/>
        <v>0</v>
      </c>
      <c r="H56" s="20"/>
      <c r="I56" s="14"/>
      <c r="J56" s="2"/>
    </row>
    <row r="57" spans="1:10" ht="15">
      <c r="A57" s="49"/>
      <c r="B57" s="35" t="s">
        <v>62</v>
      </c>
      <c r="C57" s="14" t="s">
        <v>101</v>
      </c>
      <c r="D57" s="33"/>
      <c r="E57" s="26">
        <v>40</v>
      </c>
      <c r="F57" s="15" t="s">
        <v>104</v>
      </c>
      <c r="G57" s="33">
        <f t="shared" si="0"/>
        <v>0</v>
      </c>
      <c r="H57" s="20"/>
      <c r="I57" s="14"/>
      <c r="J57" s="2"/>
    </row>
    <row r="58" spans="1:10" ht="15">
      <c r="A58" s="49"/>
      <c r="B58" s="35" t="s">
        <v>63</v>
      </c>
      <c r="C58" s="14" t="s">
        <v>76</v>
      </c>
      <c r="D58" s="33"/>
      <c r="E58" s="26">
        <v>80</v>
      </c>
      <c r="F58" s="15" t="s">
        <v>24</v>
      </c>
      <c r="G58" s="33">
        <f t="shared" si="0"/>
        <v>0</v>
      </c>
      <c r="H58" s="20"/>
      <c r="I58" s="14"/>
      <c r="J58" s="2"/>
    </row>
    <row r="59" spans="1:10" ht="15">
      <c r="A59" s="49"/>
      <c r="B59" s="35" t="s">
        <v>64</v>
      </c>
      <c r="C59" s="14" t="s">
        <v>77</v>
      </c>
      <c r="D59" s="33"/>
      <c r="E59" s="26">
        <v>80</v>
      </c>
      <c r="F59" s="15" t="s">
        <v>24</v>
      </c>
      <c r="G59" s="33">
        <f t="shared" si="0"/>
        <v>0</v>
      </c>
      <c r="H59" s="20"/>
      <c r="I59" s="14"/>
      <c r="J59" s="2"/>
    </row>
    <row r="60" spans="1:10" ht="15">
      <c r="A60" s="49"/>
      <c r="B60" s="35" t="s">
        <v>65</v>
      </c>
      <c r="C60" s="14" t="s">
        <v>97</v>
      </c>
      <c r="D60" s="33"/>
      <c r="E60" s="26">
        <v>15</v>
      </c>
      <c r="F60" s="15" t="s">
        <v>24</v>
      </c>
      <c r="G60" s="33">
        <f t="shared" si="0"/>
        <v>0</v>
      </c>
      <c r="H60" s="20"/>
      <c r="I60" s="14"/>
      <c r="J60" s="2"/>
    </row>
    <row r="61" spans="1:10" ht="15">
      <c r="A61" s="49"/>
      <c r="B61" s="35" t="s">
        <v>66</v>
      </c>
      <c r="C61" s="14" t="s">
        <v>102</v>
      </c>
      <c r="D61" s="33"/>
      <c r="E61" s="26">
        <v>5</v>
      </c>
      <c r="F61" s="15" t="s">
        <v>24</v>
      </c>
      <c r="G61" s="33">
        <f t="shared" si="0"/>
        <v>0</v>
      </c>
      <c r="H61" s="20"/>
      <c r="I61" s="14"/>
      <c r="J61" s="2"/>
    </row>
    <row r="62" spans="1:10" ht="15">
      <c r="A62" s="49"/>
      <c r="B62" s="35" t="s">
        <v>81</v>
      </c>
      <c r="C62" s="14" t="s">
        <v>78</v>
      </c>
      <c r="D62" s="33"/>
      <c r="E62" s="26">
        <v>70</v>
      </c>
      <c r="F62" s="15" t="s">
        <v>24</v>
      </c>
      <c r="G62" s="33">
        <f t="shared" si="0"/>
        <v>0</v>
      </c>
      <c r="H62" s="20"/>
      <c r="I62" s="14"/>
      <c r="J62" s="2"/>
    </row>
    <row r="63" spans="1:10" ht="15">
      <c r="A63" s="49"/>
      <c r="B63" s="35" t="s">
        <v>82</v>
      </c>
      <c r="C63" s="14" t="s">
        <v>107</v>
      </c>
      <c r="D63" s="33"/>
      <c r="E63" s="26">
        <v>40</v>
      </c>
      <c r="F63" s="15" t="s">
        <v>24</v>
      </c>
      <c r="G63" s="33">
        <f t="shared" si="0"/>
        <v>0</v>
      </c>
      <c r="H63" s="20"/>
      <c r="I63" s="14"/>
      <c r="J63" s="2"/>
    </row>
    <row r="64" spans="1:10" ht="15">
      <c r="A64" s="49"/>
      <c r="B64" s="35" t="s">
        <v>83</v>
      </c>
      <c r="C64" s="14" t="s">
        <v>79</v>
      </c>
      <c r="D64" s="33"/>
      <c r="E64" s="26">
        <v>15</v>
      </c>
      <c r="F64" s="15" t="s">
        <v>24</v>
      </c>
      <c r="G64" s="33">
        <f t="shared" si="0"/>
        <v>0</v>
      </c>
      <c r="H64" s="20"/>
      <c r="I64" s="14"/>
      <c r="J64" s="2"/>
    </row>
    <row r="65" spans="1:10" ht="15">
      <c r="A65" s="49"/>
      <c r="B65" s="35" t="s">
        <v>84</v>
      </c>
      <c r="C65" s="14" t="s">
        <v>80</v>
      </c>
      <c r="D65" s="33"/>
      <c r="E65" s="26">
        <v>80</v>
      </c>
      <c r="F65" s="15" t="s">
        <v>24</v>
      </c>
      <c r="G65" s="33">
        <f t="shared" si="0"/>
        <v>0</v>
      </c>
      <c r="H65" s="20"/>
      <c r="I65" s="14"/>
      <c r="J65" s="2"/>
    </row>
    <row r="66" spans="1:10" ht="15">
      <c r="A66" s="49"/>
      <c r="B66" s="35" t="s">
        <v>85</v>
      </c>
      <c r="C66" s="36" t="s">
        <v>110</v>
      </c>
      <c r="D66" s="37"/>
      <c r="E66" s="38">
        <v>160</v>
      </c>
      <c r="F66" s="35" t="s">
        <v>25</v>
      </c>
      <c r="G66" s="33">
        <f t="shared" si="0"/>
        <v>0</v>
      </c>
      <c r="H66" s="20"/>
      <c r="I66" s="14"/>
      <c r="J66" s="2"/>
    </row>
    <row r="67" spans="1:10" ht="15">
      <c r="A67" s="49"/>
      <c r="B67" s="35" t="s">
        <v>86</v>
      </c>
      <c r="C67" s="14" t="s">
        <v>88</v>
      </c>
      <c r="D67" s="33"/>
      <c r="E67" s="26">
        <v>15</v>
      </c>
      <c r="F67" s="15" t="s">
        <v>25</v>
      </c>
      <c r="G67" s="33">
        <f t="shared" si="0"/>
        <v>0</v>
      </c>
      <c r="H67" s="20"/>
      <c r="I67" s="14"/>
      <c r="J67" s="2"/>
    </row>
    <row r="68" spans="1:10" ht="15">
      <c r="A68" s="50"/>
      <c r="B68" s="35" t="s">
        <v>87</v>
      </c>
      <c r="C68" s="14" t="s">
        <v>100</v>
      </c>
      <c r="D68" s="33"/>
      <c r="E68" s="26">
        <v>80</v>
      </c>
      <c r="F68" s="15" t="s">
        <v>25</v>
      </c>
      <c r="G68" s="33">
        <f t="shared" si="0"/>
        <v>0</v>
      </c>
      <c r="H68" s="20"/>
      <c r="I68" s="14"/>
      <c r="J68" s="2"/>
    </row>
    <row r="69" spans="1:10" ht="15">
      <c r="A69" s="51" t="s">
        <v>114</v>
      </c>
      <c r="B69" s="35" t="s">
        <v>48</v>
      </c>
      <c r="C69" s="36" t="s">
        <v>108</v>
      </c>
      <c r="D69" s="33"/>
      <c r="E69" s="26">
        <v>22</v>
      </c>
      <c r="F69" s="15" t="s">
        <v>25</v>
      </c>
      <c r="G69" s="33">
        <f t="shared" si="0"/>
        <v>0</v>
      </c>
      <c r="H69" s="20"/>
      <c r="I69" s="14"/>
      <c r="J69" s="2"/>
    </row>
    <row r="70" spans="1:10" ht="15">
      <c r="A70" s="49"/>
      <c r="B70" s="35" t="s">
        <v>59</v>
      </c>
      <c r="C70" s="14" t="s">
        <v>98</v>
      </c>
      <c r="D70" s="33"/>
      <c r="E70" s="26">
        <v>25</v>
      </c>
      <c r="F70" s="15" t="s">
        <v>25</v>
      </c>
      <c r="G70" s="33">
        <f t="shared" si="0"/>
        <v>0</v>
      </c>
      <c r="H70" s="20"/>
      <c r="I70" s="14"/>
      <c r="J70" s="2"/>
    </row>
    <row r="71" spans="1:10" ht="15">
      <c r="A71" s="49"/>
      <c r="B71" s="35" t="s">
        <v>60</v>
      </c>
      <c r="C71" s="14" t="s">
        <v>112</v>
      </c>
      <c r="D71" s="33"/>
      <c r="E71" s="26">
        <v>25</v>
      </c>
      <c r="F71" s="15" t="s">
        <v>25</v>
      </c>
      <c r="G71" s="33">
        <f t="shared" si="0"/>
        <v>0</v>
      </c>
      <c r="H71" s="20"/>
      <c r="I71" s="14"/>
      <c r="J71" s="2"/>
    </row>
    <row r="72" spans="1:10" ht="15">
      <c r="A72" s="50"/>
      <c r="B72" s="35" t="s">
        <v>61</v>
      </c>
      <c r="C72" s="14" t="s">
        <v>113</v>
      </c>
      <c r="D72" s="33"/>
      <c r="E72" s="26">
        <v>25</v>
      </c>
      <c r="F72" s="15" t="s">
        <v>25</v>
      </c>
      <c r="G72" s="33">
        <f t="shared" si="0"/>
        <v>0</v>
      </c>
      <c r="H72" s="20"/>
      <c r="I72" s="14"/>
      <c r="J72" s="2"/>
    </row>
    <row r="73" spans="1:10" ht="15">
      <c r="A73" s="29"/>
      <c r="B73" s="35"/>
      <c r="C73" s="14"/>
      <c r="D73" s="33"/>
      <c r="E73" s="26"/>
      <c r="F73" s="15"/>
      <c r="G73" s="33"/>
      <c r="H73" s="20"/>
      <c r="I73" s="14"/>
      <c r="J73" s="2"/>
    </row>
    <row r="74" spans="1:10" ht="15">
      <c r="A74" s="29"/>
      <c r="B74" s="35"/>
      <c r="C74" s="14"/>
      <c r="D74" s="33"/>
      <c r="E74" s="26"/>
      <c r="F74" s="15"/>
      <c r="G74" s="33"/>
      <c r="H74" s="20"/>
      <c r="I74" s="14"/>
      <c r="J74" s="2"/>
    </row>
    <row r="75" spans="1:10" ht="15">
      <c r="A75" s="29"/>
      <c r="B75" s="35"/>
      <c r="C75" s="14"/>
      <c r="D75" s="33"/>
      <c r="E75" s="26"/>
      <c r="F75" s="15"/>
      <c r="G75" s="33"/>
      <c r="H75" s="20"/>
      <c r="I75" s="14"/>
      <c r="J75" s="2"/>
    </row>
    <row r="76" spans="1:9" ht="15">
      <c r="A76" s="13"/>
      <c r="B76" s="3"/>
      <c r="C76" s="14"/>
      <c r="D76" s="33"/>
      <c r="E76" s="26"/>
      <c r="F76" s="15"/>
      <c r="G76" s="14"/>
      <c r="H76" s="20"/>
      <c r="I76" s="14"/>
    </row>
    <row r="77" spans="1:9" ht="15">
      <c r="A77" s="1"/>
      <c r="B77" s="3"/>
      <c r="C77" s="43" t="s">
        <v>89</v>
      </c>
      <c r="D77" s="44"/>
      <c r="E77" s="44"/>
      <c r="F77" s="45"/>
      <c r="G77" s="1">
        <f>SUM(G25:G76)</f>
        <v>0</v>
      </c>
      <c r="H77" s="22"/>
      <c r="I77" s="1">
        <f>SUM(I25:I76)</f>
        <v>0</v>
      </c>
    </row>
    <row r="78" ht="15">
      <c r="C78" t="s">
        <v>105</v>
      </c>
    </row>
  </sheetData>
  <sheetProtection/>
  <mergeCells count="9">
    <mergeCell ref="H5:I5"/>
    <mergeCell ref="A1:I4"/>
    <mergeCell ref="C77:F77"/>
    <mergeCell ref="B6:H6"/>
    <mergeCell ref="A10:I23"/>
    <mergeCell ref="C7:H7"/>
    <mergeCell ref="A25:A44"/>
    <mergeCell ref="A45:A68"/>
    <mergeCell ref="A69:A7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Ogród Zoobotaniczny</dc:creator>
  <cp:keywords/>
  <dc:description/>
  <cp:lastModifiedBy>Ogród Zoobotaniczny</cp:lastModifiedBy>
  <cp:lastPrinted>2020-11-27T12:20:05Z</cp:lastPrinted>
  <dcterms:created xsi:type="dcterms:W3CDTF">2019-10-11T10:24:15Z</dcterms:created>
  <dcterms:modified xsi:type="dcterms:W3CDTF">2020-12-07T08:07:11Z</dcterms:modified>
  <cp:category/>
  <cp:version/>
  <cp:contentType/>
  <cp:contentStatus/>
</cp:coreProperties>
</file>